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2776ee8ee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ntrol Listesi" sheetId="1" r:id="Rfdcda268100d4e14"/>
    <x:sheet xmlns:r="http://schemas.openxmlformats.org/officeDocument/2006/relationships" name="Kaynaklar ve Notlar" sheetId="2" r:id="R7ace2027da544c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7151C"/>
      <x:name val="Carlito"/>
    </x:font>
    <x:font>
      <x:b/>
      <x:sz val="11"/>
      <x:color rgb="FFFFFFFF"/>
      <x:name val="Carlito"/>
    </x:font>
    <x:font>
      <x:b/>
      <x:sz val="13"/>
      <x:color rgb="FF07151C"/>
      <x:name val="Carlito"/>
    </x:font>
    <x:font>
      <x:b/>
      <x:sz val="15"/>
      <x:color rgb="FFFFFFFF"/>
      <x:name val="Carlito"/>
    </x:font>
    <x:font>
      <x:b/>
      <x:sz val="11"/>
      <x:color rgb="FF5B4A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51C"/>
      </x:patternFill>
    </x:fill>
    <x:fill>
      <x:patternFill patternType="solid">
        <x:fgColor rgb="FFF4C915"/>
      </x:patternFill>
    </x:fill>
    <x:fill>
      <x:patternFill patternType="solid">
        <x:fgColor rgb="FF132D38"/>
      </x:patternFill>
    </x:fill>
    <x:fill>
      <x:patternFill patternType="solid">
        <x:fgColor rgb="FFF7FAFC"/>
      </x:patternFill>
    </x:fill>
    <x:fill>
      <x:patternFill patternType="solid">
        <x:fgColor rgb="FFFFF9DC"/>
      </x:patternFill>
    </x:fill>
  </x:fills>
  <x:borders count="18">
    <x:border/>
    <x:border/>
    <x:border>
      <x:left style="thin">
        <x:color rgb="FFD7E0E4"/>
      </x:left>
      <x:top style="thin">
        <x:color rgb="FFD7E0E4"/>
      </x:top>
    </x:border>
    <x:border>
      <x:top style="thin">
        <x:color rgb="FFD7E0E4"/>
      </x:top>
    </x:border>
    <x:border>
      <x:right style="thin">
        <x:color rgb="FFD7E0E4"/>
      </x:right>
      <x:top style="thin">
        <x:color rgb="FFD7E0E4"/>
      </x:top>
    </x:border>
    <x:border>
      <x:left style="thin">
        <x:color rgb="FFD7E0E4"/>
      </x:left>
    </x:border>
    <x:border>
      <x:right style="thin">
        <x:color rgb="FFD7E0E4"/>
      </x:right>
    </x:border>
    <x:border>
      <x:left style="thin">
        <x:color rgb="FFD7E0E4"/>
      </x:left>
      <x:bottom style="thin">
        <x:color rgb="FFD7E0E4"/>
      </x:bottom>
    </x:border>
    <x:border>
      <x:bottom style="thin">
        <x:color rgb="FFD7E0E4"/>
      </x:bottom>
    </x:border>
    <x:border>
      <x:right style="thin">
        <x:color rgb="FFD7E0E4"/>
      </x:right>
      <x:bottom style="thin">
        <x:color rgb="FFD7E0E4"/>
      </x:bottom>
    </x:border>
    <x:border>
      <x:left style="thin">
        <x:color rgb="FFD7E0E4"/>
      </x:left>
      <x:top style="thin">
        <x:color rgb="FFD7E0E4"/>
      </x:top>
    </x:border>
    <x:border>
      <x:top style="thin">
        <x:color rgb="FFD7E0E4"/>
      </x:top>
    </x:border>
    <x:border>
      <x:right style="thin">
        <x:color rgb="FFD7E0E4"/>
      </x:right>
      <x:top style="thin">
        <x:color rgb="FFD7E0E4"/>
      </x:top>
    </x:border>
    <x:border>
      <x:left style="thin">
        <x:color rgb="FFD7E0E4"/>
      </x:left>
    </x:border>
    <x:border>
      <x:right style="thin">
        <x:color rgb="FFD7E0E4"/>
      </x:right>
    </x:border>
    <x:border>
      <x:left style="thin">
        <x:color rgb="FFD7E0E4"/>
      </x:left>
      <x:bottom style="thin">
        <x:color rgb="FFD7E0E4"/>
      </x:bottom>
    </x:border>
    <x:border>
      <x:bottom style="thin">
        <x:color rgb="FFD7E0E4"/>
      </x:bottom>
    </x:border>
    <x:border>
      <x:right style="thin">
        <x:color rgb="FFD7E0E4"/>
      </x:right>
      <x:bottom style="thin">
        <x:color rgb="FFD7E0E4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200" fontId="4" fillId="5" borderId="0" xfId="0" applyNumberFormat="1" applyFont="1" applyFill="1" applyBorder="1" applyAlignment="1">
      <x:alignment horizontal="center"/>
    </x:xf>
    <x:xf numFmtId="200" fontId="4" fillId="5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horizontal="center" wrapText="1"/>
    </x:xf>
    <x:xf numFmtId="0" fontId="0" fillId="0" borderId="6" xfId="0" applyNumberFormat="1" applyFont="1" applyFill="1" applyBorder="1" applyAlignment="1">
      <x:alignment horizontal="center" wrapText="1"/>
    </x:xf>
    <x:xf numFmtId="0" fontId="0" fillId="0" borderId="7" xfId="0" applyNumberFormat="1" applyFont="1" applyFill="1" applyBorder="1" applyAlignment="1">
      <x:alignment horizontal="center"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horizontal="center" wrapText="1"/>
    </x:xf>
    <x:xf numFmtId="0" fontId="0" fillId="0" borderId="9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 wrapText="1"/>
    </x:xf>
    <x:xf numFmtId="0" fontId="0" fillId="0" borderId="14" xfId="0" applyNumberFormat="1" applyFont="1" applyFill="1" applyBorder="1" applyAlignment="1">
      <x:alignment horizontal="center" wrapText="1"/>
    </x:xf>
    <x:xf numFmtId="0" fontId="0" fillId="0" borderId="15" xfId="0" applyNumberFormat="1" applyFont="1" applyFill="1" applyBorder="1" applyAlignment="1">
      <x:alignment horizontal="center"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horizontal="center" wrapText="1"/>
    </x:xf>
    <x:xf numFmtId="0" fontId="0" fillId="0" borderId="17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374151"/>
      </x:font>
      <x:fill>
        <x:patternFill patternType="solid">
          <x:bgColor rgb="FFE5E7EB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fb2654f56401c" /><Relationship Type="http://schemas.openxmlformats.org/officeDocument/2006/relationships/theme" Target="/xl/theme/theme1.xml" Id="R3f10e994dbaa400e" /><Relationship Type="http://schemas.openxmlformats.org/officeDocument/2006/relationships/sharedStrings" Target="/xl/sharedStrings.xml" Id="R6f6648b926bd497e" /><Relationship Type="http://schemas.openxmlformats.org/officeDocument/2006/relationships/worksheet" Target="/xl/worksheets/sheet1.xml" Id="Rfdcda268100d4e14" /><Relationship Type="http://schemas.openxmlformats.org/officeDocument/2006/relationships/worksheet" Target="/xl/worksheets/sheet2.xml" Id="R7ace2027da544c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2" hidden="0" customWidth="1"/>
    <x:col min="3" max="3" width="55" hidden="0" customWidth="1"/>
    <x:col min="4" max="4" width="16" hidden="0" customWidth="1"/>
    <x:col min="5" max="5" width="38" hidden="0" customWidth="1"/>
    <x:col min="6" max="6" width="20" hidden="0" customWidth="1"/>
    <x:col min="7" max="7" width="14" hidden="0" customWidth="1"/>
    <x:col min="8" max="8" width="16" hidden="0" customWidth="1"/>
  </x:cols>
  <x:sheetData>
    <x:row r="1" ht="30" customHeight="1">
      <x:c r="A1" s="5" t="str">
        <x:v>YÜKSEKTE ÇALIŞMA KONTROL LİSTESİ</x:v>
      </x:c>
      <x:c r="B1" s="5"/>
      <x:c r="C1" s="5"/>
      <x:c r="D1" s="5"/>
      <x:c r="E1" s="5"/>
      <x:c r="F1" s="5"/>
      <x:c r="G1" s="5"/>
      <x:c r="H1" s="5"/>
    </x:row>
    <x:row r="3">
      <x:c r="A3" s="12" t="str">
        <x:v>Proje / Firma</x:v>
      </x:c>
      <x:c r="B3" t="str"/>
      <x:c r="C3" s="12" t="str">
        <x:v>Bölüm / Lokasyon</x:v>
      </x:c>
      <x:c r="D3" t="str"/>
      <x:c r="E3" s="12" t="str">
        <x:v>Tarih</x:v>
      </x:c>
      <x:c r="F3" t="str"/>
      <x:c r="G3" s="12" t="str">
        <x:v>Kontrolü Yapan</x:v>
      </x:c>
      <x:c r="H3" t="str"/>
    </x:row>
    <x:row r="4">
      <x:c r="A4" s="12" t="str">
        <x:v>İş / Faaliyet</x:v>
      </x:c>
      <x:c r="B4" t="str"/>
      <x:c r="C4" s="12" t="str">
        <x:v>Yükseklik / Seviye Farkı</x:v>
      </x:c>
      <x:c r="D4" t="str"/>
      <x:c r="E4" s="12" t="str">
        <x:v>Hava Koşulları</x:v>
      </x:c>
      <x:c r="F4" t="str"/>
      <x:c r="G4" s="12" t="str">
        <x:v>Revizyon No</x:v>
      </x:c>
      <x:c r="H4" t="str">
        <x:v>00</x:v>
      </x:c>
    </x:row>
    <x:row r="6">
      <x:c r="A6" s="18" t="str">
        <x:v>Toplam Madde</x:v>
      </x:c>
      <x:c r="B6" s="18" t="str">
        <x:v>Uygun</x:v>
      </x:c>
      <x:c r="C6" s="18" t="str">
        <x:v>Uygun Değil</x:v>
      </x:c>
      <x:c r="D6" s="18" t="str">
        <x:v>Uygulanamaz</x:v>
      </x:c>
      <x:c r="E6" s="18" t="str">
        <x:v>Uygunluk Oranı</x:v>
      </x:c>
    </x:row>
    <x:row r="7">
      <x:c r="A7" s="24" t="n">
        <x:f>COUNTA(A11:A50)</x:f>
        <x:v>40</x:v>
      </x:c>
      <x:c r="B7" s="24" t="n">
        <x:f>COUNTIF(D11:D50,"Uygun")</x:f>
        <x:v>0</x:v>
      </x:c>
      <x:c r="C7" s="24" t="n">
        <x:f>COUNTIF(D11:D50,"Uygun Değil")</x:f>
        <x:v>0</x:v>
      </x:c>
      <x:c r="D7" s="24" t="n">
        <x:f>COUNTIF(D11:D50,"Uygulanamaz")</x:f>
        <x:v>0</x:v>
      </x:c>
      <x:c r="E7" s="28" t="n">
        <x:f>IF((B7+C7)=0,0,B7/(B7+C7))</x:f>
        <x:v>0</x:v>
      </x:c>
    </x:row>
    <x:row r="10" ht="15" hidden="0" customHeight="1">
      <x:c r="A10" s="42" t="str">
        <x:v>No</x:v>
      </x:c>
      <x:c r="B10" s="43" t="str">
        <x:v>Kontrol Konusu</x:v>
      </x:c>
      <x:c r="C10" s="43" t="str">
        <x:v>Kontrol Kriteri</x:v>
      </x:c>
      <x:c r="D10" s="43" t="str">
        <x:v>Durum</x:v>
      </x:c>
      <x:c r="E10" s="43" t="str">
        <x:v>Açıklama / Uygunsuzluk</x:v>
      </x:c>
      <x:c r="F10" s="43" t="str">
        <x:v>Sorumlu</x:v>
      </x:c>
      <x:c r="G10" s="43" t="str">
        <x:v>Termin</x:v>
      </x:c>
      <x:c r="H10" s="44" t="str">
        <x:v>Aksiyon Durumu</x:v>
      </x:c>
    </x:row>
    <x:row r="11" ht="26.399999618530273" hidden="0" customHeight="1">
      <x:c r="A11" s="45" t="n">
        <x:v>1</x:v>
      </x:c>
      <x:c r="B11" s="38" t="str">
        <x:v>Planlama</x:v>
      </x:c>
      <x:c r="C11" s="38" t="str">
        <x:v>Yüksekte çalışma mümkünse zeminde veya daha düşük riskli bir yöntemle yapılacak şekilde planlandı mı?</x:v>
      </x:c>
      <x:c r="D11" s="40" t="str"/>
      <x:c r="E11" s="38" t="str"/>
      <x:c r="F11" s="38" t="str"/>
      <x:c r="G11" s="38" t="str"/>
      <x:c r="H11" s="46" t="str">
        <x:v>Açık</x:v>
      </x:c>
    </x:row>
    <x:row r="12" ht="26.399999618530273" hidden="0" customHeight="1">
      <x:c r="A12" s="45" t="n">
        <x:v>2</x:v>
      </x:c>
      <x:c r="B12" s="38" t="str">
        <x:v>Risk değerlendirmesi</x:v>
      </x:c>
      <x:c r="C12" s="38" t="str">
        <x:v>Faaliyete özgü düşme, düşen cisim, erişim, ekipman ve çevresel riskler değerlendirildi mi?</x:v>
      </x:c>
      <x:c r="D12" s="40" t="str"/>
      <x:c r="E12" s="38" t="str"/>
      <x:c r="F12" s="38" t="str"/>
      <x:c r="G12" s="38" t="str"/>
      <x:c r="H12" s="46" t="str">
        <x:v>Açık</x:v>
      </x:c>
    </x:row>
    <x:row r="13" ht="26.399999618530273" hidden="0" customHeight="1">
      <x:c r="A13" s="45" t="n">
        <x:v>3</x:v>
      </x:c>
      <x:c r="B13" s="38" t="str">
        <x:v>Çalışma yöntemi</x:v>
      </x:c>
      <x:c r="C13" s="38" t="str">
        <x:v>İşin güvenli çalışma yöntemi, görev dağılımı ve sorumlular saha ekibine açıklandı mı?</x:v>
      </x:c>
      <x:c r="D13" s="40" t="str"/>
      <x:c r="E13" s="38" t="str"/>
      <x:c r="F13" s="38" t="str"/>
      <x:c r="G13" s="38" t="str"/>
      <x:c r="H13" s="46" t="str">
        <x:v>Açık</x:v>
      </x:c>
    </x:row>
    <x:row r="14" ht="26.399999618530273" hidden="0" customHeight="1">
      <x:c r="A14" s="45" t="n">
        <x:v>4</x:v>
      </x:c>
      <x:c r="B14" s="38" t="str">
        <x:v>Yetkinlik / eğitim</x:v>
      </x:c>
      <x:c r="C14" s="38" t="str">
        <x:v>Çalışanların yaptığı işe uygun mesleki ve İSG eğitimleri ile yüksekte çalışma tehlikeleri konusunda bilgilendirmeleri doğrulandı mı?</x:v>
      </x:c>
      <x:c r="D14" s="40" t="str"/>
      <x:c r="E14" s="38" t="str"/>
      <x:c r="F14" s="38" t="str"/>
      <x:c r="G14" s="38" t="str"/>
      <x:c r="H14" s="46" t="str">
        <x:v>Açık</x:v>
      </x:c>
    </x:row>
    <x:row r="15" ht="26.399999618530273" hidden="0" customHeight="1">
      <x:c r="A15" s="45" t="n">
        <x:v>5</x:v>
      </x:c>
      <x:c r="B15" s="38" t="str">
        <x:v>Sağlık uygunluğu</x:v>
      </x:c>
      <x:c r="C15" s="38" t="str">
        <x:v>İşyeri sağlık gözetimi kapsamında çalışanların ilgili işe uygunluğu konusunda gerekli kontroller mevcut mu?</x:v>
      </x:c>
      <x:c r="D15" s="40" t="str"/>
      <x:c r="E15" s="38" t="str"/>
      <x:c r="F15" s="38" t="str"/>
      <x:c r="G15" s="38" t="str"/>
      <x:c r="H15" s="46" t="str">
        <x:v>Açık</x:v>
      </x:c>
    </x:row>
    <x:row r="16" ht="26.399999618530273" hidden="0" customHeight="1">
      <x:c r="A16" s="45" t="n">
        <x:v>6</x:v>
      </x:c>
      <x:c r="B16" s="38" t="str">
        <x:v>Hava koşulları</x:v>
      </x:c>
      <x:c r="C16" s="38" t="str">
        <x:v>Rüzgâr, yağış, buzlanma, aşırı sıcak/soğuk ve görüş koşulları çalışma açısından değerlendirildi mi?</x:v>
      </x:c>
      <x:c r="D16" s="40" t="str"/>
      <x:c r="E16" s="38" t="str"/>
      <x:c r="F16" s="38" t="str"/>
      <x:c r="G16" s="38" t="str"/>
      <x:c r="H16" s="46" t="str">
        <x:v>Açık</x:v>
      </x:c>
    </x:row>
    <x:row r="17" ht="15" hidden="0" customHeight="1">
      <x:c r="A17" s="45" t="n">
        <x:v>7</x:v>
      </x:c>
      <x:c r="B17" s="38" t="str">
        <x:v>Aydınlatma</x:v>
      </x:c>
      <x:c r="C17" s="38" t="str">
        <x:v>Çalışma ve erişim güzergâhlarında yeterli aydınlatma var mı?</x:v>
      </x:c>
      <x:c r="D17" s="40" t="str"/>
      <x:c r="E17" s="38" t="str"/>
      <x:c r="F17" s="38" t="str"/>
      <x:c r="G17" s="38" t="str"/>
      <x:c r="H17" s="46" t="str">
        <x:v>Açık</x:v>
      </x:c>
    </x:row>
    <x:row r="18" ht="15" hidden="0" customHeight="1">
      <x:c r="A18" s="45" t="n">
        <x:v>8</x:v>
      </x:c>
      <x:c r="B18" s="38" t="str">
        <x:v>Güvenli erişim</x:v>
      </x:c>
      <x:c r="C18" s="38" t="str">
        <x:v>Çalışma yerine güvenli giriş-çıkış ve erişim yöntemi sağlandı mı?</x:v>
      </x:c>
      <x:c r="D18" s="40" t="str"/>
      <x:c r="E18" s="38" t="str"/>
      <x:c r="F18" s="38" t="str"/>
      <x:c r="G18" s="38" t="str"/>
      <x:c r="H18" s="46" t="str">
        <x:v>Açık</x:v>
      </x:c>
    </x:row>
    <x:row r="19" ht="26.399999618530273" hidden="0" customHeight="1">
      <x:c r="A19" s="45" t="n">
        <x:v>9</x:v>
      </x:c>
      <x:c r="B19" s="38" t="str">
        <x:v>Çalışma yüzeyi</x:v>
      </x:c>
      <x:c r="C19" s="38" t="str">
        <x:v>Çalışma yüzeyi yeterli dayanımda, stabil, kaymaz ve engellerden arındırılmış mı?</x:v>
      </x:c>
      <x:c r="D19" s="40" t="str"/>
      <x:c r="E19" s="38" t="str"/>
      <x:c r="F19" s="38" t="str"/>
      <x:c r="G19" s="38" t="str"/>
      <x:c r="H19" s="46" t="str">
        <x:v>Açık</x:v>
      </x:c>
    </x:row>
    <x:row r="20" ht="26.399999618530273" hidden="0" customHeight="1">
      <x:c r="A20" s="45" t="n">
        <x:v>10</x:v>
      </x:c>
      <x:c r="B20" s="38" t="str">
        <x:v>Kenar koruması</x:v>
      </x:c>
      <x:c r="C20" s="38" t="str">
        <x:v>Açık kenarlar uygun toplu koruma sistemiyle (korkuluk vb.) korunuyor mu?</x:v>
      </x:c>
      <x:c r="D20" s="40" t="str"/>
      <x:c r="E20" s="38" t="str"/>
      <x:c r="F20" s="38" t="str"/>
      <x:c r="G20" s="38" t="str"/>
      <x:c r="H20" s="46" t="str">
        <x:v>Açık</x:v>
      </x:c>
    </x:row>
    <x:row r="21" ht="15" hidden="0" customHeight="1">
      <x:c r="A21" s="45" t="n">
        <x:v>11</x:v>
      </x:c>
      <x:c r="B21" s="38" t="str">
        <x:v>Döşeme boşlukları</x:v>
      </x:c>
      <x:c r="C21" s="38" t="str">
        <x:v>Şaft, boşluk ve açıklıklar kapatılmış veya güvenli biçimde çevrilmiş mi?</x:v>
      </x:c>
      <x:c r="D21" s="40" t="str"/>
      <x:c r="E21" s="38" t="str"/>
      <x:c r="F21" s="38" t="str"/>
      <x:c r="G21" s="38" t="str"/>
      <x:c r="H21" s="46" t="str">
        <x:v>Açık</x:v>
      </x:c>
    </x:row>
    <x:row r="22" ht="15" hidden="0" customHeight="1">
      <x:c r="A22" s="45" t="n">
        <x:v>12</x:v>
      </x:c>
      <x:c r="B22" s="38" t="str">
        <x:v>Korkuluk sistemi</x:v>
      </x:c>
      <x:c r="C22" s="38" t="str">
        <x:v>Korkuluk elemanları sağlam, kesintisiz ve çalışma koşullarına uygun mu?</x:v>
      </x:c>
      <x:c r="D22" s="40" t="str"/>
      <x:c r="E22" s="38" t="str"/>
      <x:c r="F22" s="38" t="str"/>
      <x:c r="G22" s="38" t="str"/>
      <x:c r="H22" s="46" t="str">
        <x:v>Açık</x:v>
      </x:c>
    </x:row>
    <x:row r="23" ht="26.399999618530273" hidden="0" customHeight="1">
      <x:c r="A23" s="45" t="n">
        <x:v>13</x:v>
      </x:c>
      <x:c r="B23" s="38" t="str">
        <x:v>Güvenlik ağı</x:v>
      </x:c>
      <x:c r="C23" s="38" t="str">
        <x:v>Gerekli yerlerde güvenlik ağı gibi düşmeyi durdurucu toplu koruma sistemleri uygun biçimde kurulmuş mu?</x:v>
      </x:c>
      <x:c r="D23" s="40" t="str"/>
      <x:c r="E23" s="38" t="str"/>
      <x:c r="F23" s="38" t="str"/>
      <x:c r="G23" s="38" t="str"/>
      <x:c r="H23" s="46" t="str">
        <x:v>Açık</x:v>
      </x:c>
    </x:row>
    <x:row r="24" ht="26.399999618530273" hidden="0" customHeight="1">
      <x:c r="A24" s="45" t="n">
        <x:v>14</x:v>
      </x:c>
      <x:c r="B24" s="38" t="str">
        <x:v>İskele</x:v>
      </x:c>
      <x:c r="C24" s="38" t="str">
        <x:v>İskele uygun kurulum, platform, erişim, korkuluk, ankraj ve etiket/kontrol koşullarını sağlıyor mu?</x:v>
      </x:c>
      <x:c r="D24" s="40" t="str"/>
      <x:c r="E24" s="38" t="str"/>
      <x:c r="F24" s="38" t="str"/>
      <x:c r="G24" s="38" t="str"/>
      <x:c r="H24" s="46" t="str">
        <x:v>Açık</x:v>
      </x:c>
    </x:row>
    <x:row r="25" ht="26.399999618530273" hidden="0" customHeight="1">
      <x:c r="A25" s="45" t="n">
        <x:v>15</x:v>
      </x:c>
      <x:c r="B25" s="38" t="str">
        <x:v>Mobil iskele</x:v>
      </x:c>
      <x:c r="C25" s="38" t="str">
        <x:v>Mobil iskele tekerlekleri kilitli, zemin uygun ve üretici talimatlarına göre kullanılıyor mu?</x:v>
      </x:c>
      <x:c r="D25" s="40" t="str"/>
      <x:c r="E25" s="38" t="str"/>
      <x:c r="F25" s="38" t="str"/>
      <x:c r="G25" s="38" t="str"/>
      <x:c r="H25" s="46" t="str">
        <x:v>Açık</x:v>
      </x:c>
    </x:row>
    <x:row r="26" ht="26.399999618530273" hidden="0" customHeight="1">
      <x:c r="A26" s="45" t="n">
        <x:v>16</x:v>
      </x:c>
      <x:c r="B26" s="38" t="str">
        <x:v>YSİP / Manlift</x:v>
      </x:c>
      <x:c r="C26" s="38" t="str">
        <x:v>Yükseltilebilir seyyar iş platformu çalışma alanı, zemin, kapasite ve operatör açısından uygun mu?</x:v>
      </x:c>
      <x:c r="D26" s="40" t="str"/>
      <x:c r="E26" s="38" t="str"/>
      <x:c r="F26" s="38" t="str"/>
      <x:c r="G26" s="38" t="str"/>
      <x:c r="H26" s="46" t="str">
        <x:v>Açık</x:v>
      </x:c>
    </x:row>
    <x:row r="27" ht="26.399999618530273" hidden="0" customHeight="1">
      <x:c r="A27" s="45" t="n">
        <x:v>17</x:v>
      </x:c>
      <x:c r="B27" s="38" t="str">
        <x:v>Merdiven seçimi</x:v>
      </x:c>
      <x:c r="C27" s="38" t="str">
        <x:v>Merdiven yalnız uygun iş ve süre için, daha güvenli ekipman mümkün değilse ve risk değerlendirmesi sonucu seçildi mi?</x:v>
      </x:c>
      <x:c r="D27" s="40" t="str"/>
      <x:c r="E27" s="38" t="str"/>
      <x:c r="F27" s="38" t="str"/>
      <x:c r="G27" s="38" t="str"/>
      <x:c r="H27" s="46" t="str">
        <x:v>Açık</x:v>
      </x:c>
    </x:row>
    <x:row r="28" ht="26.399999618530273" hidden="0" customHeight="1">
      <x:c r="A28" s="45" t="n">
        <x:v>18</x:v>
      </x:c>
      <x:c r="B28" s="38" t="str">
        <x:v>Merdiven durumu</x:v>
      </x:c>
      <x:c r="C28" s="38" t="str">
        <x:v>Merdiven basamakları, ayakları ve bağlantıları sağlam; kaymaya karşı güvenli mi?</x:v>
      </x:c>
      <x:c r="D28" s="40" t="str"/>
      <x:c r="E28" s="38" t="str"/>
      <x:c r="F28" s="38" t="str"/>
      <x:c r="G28" s="38" t="str"/>
      <x:c r="H28" s="46" t="str">
        <x:v>Açık</x:v>
      </x:c>
    </x:row>
    <x:row r="29" ht="26.399999618530273" hidden="0" customHeight="1">
      <x:c r="A29" s="45" t="n">
        <x:v>19</x:v>
      </x:c>
      <x:c r="B29" s="38" t="str">
        <x:v>Ankraj noktası</x:v>
      </x:c>
      <x:c r="C29" s="38" t="str">
        <x:v>Kişisel düşüş sisteminde kullanılan ankraj noktası/sistemi uygun ve doğrulanmış mı?</x:v>
      </x:c>
      <x:c r="D29" s="40" t="str"/>
      <x:c r="E29" s="38" t="str"/>
      <x:c r="F29" s="38" t="str"/>
      <x:c r="G29" s="38" t="str"/>
      <x:c r="H29" s="46" t="str">
        <x:v>Açık</x:v>
      </x:c>
    </x:row>
    <x:row r="30" ht="26.399999618530273" hidden="0" customHeight="1">
      <x:c r="A30" s="45" t="n">
        <x:v>20</x:v>
      </x:c>
      <x:c r="B30" s="38" t="str">
        <x:v>Yaşam hattı</x:v>
      </x:c>
      <x:c r="C30" s="38" t="str">
        <x:v>Yatay/dikey yaşam hattı uygun kurulum, bağlantı ve kontrol şartlarını sağlıyor mu?</x:v>
      </x:c>
      <x:c r="D30" s="40" t="str"/>
      <x:c r="E30" s="38" t="str"/>
      <x:c r="F30" s="38" t="str"/>
      <x:c r="G30" s="38" t="str"/>
      <x:c r="H30" s="46" t="str">
        <x:v>Açık</x:v>
      </x:c>
    </x:row>
    <x:row r="31" ht="26.399999618530273" hidden="0" customHeight="1">
      <x:c r="A31" s="45" t="n">
        <x:v>21</x:v>
      </x:c>
      <x:c r="B31" s="38" t="str">
        <x:v>Tam vücut kemeri</x:v>
      </x:c>
      <x:c r="C31" s="38" t="str">
        <x:v>Tam vücut emniyet kemeri uygun beden, doğru ayar ve görünür hasar kontrolü açısından uygun mu?</x:v>
      </x:c>
      <x:c r="D31" s="40" t="str"/>
      <x:c r="E31" s="38" t="str"/>
      <x:c r="F31" s="38" t="str"/>
      <x:c r="G31" s="38" t="str"/>
      <x:c r="H31" s="46" t="str">
        <x:v>Açık</x:v>
      </x:c>
    </x:row>
    <x:row r="32" ht="26.399999618530273" hidden="0" customHeight="1">
      <x:c r="A32" s="45" t="n">
        <x:v>22</x:v>
      </x:c>
      <x:c r="B32" s="38" t="str">
        <x:v>Bağlantı elemanları</x:v>
      </x:c>
      <x:c r="C32" s="38" t="str">
        <x:v>Lanyard, enerji emici, karabina ve geri sarmalı sistemler işin niteliğine ve sisteme uyumlu mu?</x:v>
      </x:c>
      <x:c r="D32" s="40" t="str"/>
      <x:c r="E32" s="38" t="str"/>
      <x:c r="F32" s="38" t="str"/>
      <x:c r="G32" s="38" t="str"/>
      <x:c r="H32" s="46" t="str">
        <x:v>Açık</x:v>
      </x:c>
    </x:row>
    <x:row r="33" ht="26.399999618530273" hidden="0" customHeight="1">
      <x:c r="A33" s="45" t="n">
        <x:v>23</x:v>
      </x:c>
      <x:c r="B33" s="38" t="str">
        <x:v>Ekipman kontrolü</x:v>
      </x:c>
      <x:c r="C33" s="38" t="str">
        <x:v>Düşmeye karşı KKD'ler kullanım öncesi kontrol edildi mi ve hasarlı ekipman kullanım dışı bırakılıyor mu?</x:v>
      </x:c>
      <x:c r="D33" s="40" t="str"/>
      <x:c r="E33" s="38" t="str"/>
      <x:c r="F33" s="38" t="str"/>
      <x:c r="G33" s="38" t="str"/>
      <x:c r="H33" s="46" t="str">
        <x:v>Açık</x:v>
      </x:c>
    </x:row>
    <x:row r="34" ht="26.399999618530273" hidden="0" customHeight="1">
      <x:c r="A34" s="45" t="n">
        <x:v>24</x:v>
      </x:c>
      <x:c r="B34" s="38" t="str">
        <x:v>Düşme mesafesi</x:v>
      </x:c>
      <x:c r="C34" s="38" t="str">
        <x:v>Serbest düşme, salınım düşmesi ve alt seviyeye çarpma riski değerlendirilerek yeterli açıklık sağlandı mı?</x:v>
      </x:c>
      <x:c r="D34" s="40" t="str"/>
      <x:c r="E34" s="38" t="str"/>
      <x:c r="F34" s="38" t="str"/>
      <x:c r="G34" s="38" t="str"/>
      <x:c r="H34" s="46" t="str">
        <x:v>Açık</x:v>
      </x:c>
    </x:row>
    <x:row r="35" ht="26.399999618530273" hidden="0" customHeight="1">
      <x:c r="A35" s="45" t="n">
        <x:v>25</x:v>
      </x:c>
      <x:c r="B35" s="38" t="str">
        <x:v>Keskin kenar / yüzey</x:v>
      </x:c>
      <x:c r="C35" s="38" t="str">
        <x:v>Halat ve bağlantı elemanlarını kesebilecek/sürtündürebilecek kenarlara karşı uygun tedbir alındı mı?</x:v>
      </x:c>
      <x:c r="D35" s="40" t="str"/>
      <x:c r="E35" s="38" t="str"/>
      <x:c r="F35" s="38" t="str"/>
      <x:c r="G35" s="38" t="str"/>
      <x:c r="H35" s="46" t="str">
        <x:v>Açık</x:v>
      </x:c>
    </x:row>
    <x:row r="36" ht="26.399999618530273" hidden="0" customHeight="1">
      <x:c r="A36" s="45" t="n">
        <x:v>26</x:v>
      </x:c>
      <x:c r="B36" s="38" t="str">
        <x:v>Düşen cisimler</x:v>
      </x:c>
      <x:c r="C36" s="38" t="str">
        <x:v>Alet, malzeme ve parçaların alt seviyeye düşmesini önleyecek tedbirler alındı mı?</x:v>
      </x:c>
      <x:c r="D36" s="40" t="str"/>
      <x:c r="E36" s="38" t="str"/>
      <x:c r="F36" s="38" t="str"/>
      <x:c r="G36" s="38" t="str"/>
      <x:c r="H36" s="46" t="str">
        <x:v>Açık</x:v>
      </x:c>
    </x:row>
    <x:row r="37" ht="26.399999618530273" hidden="0" customHeight="1">
      <x:c r="A37" s="45" t="n">
        <x:v>27</x:v>
      </x:c>
      <x:c r="B37" s="38" t="str">
        <x:v>Alt alan izolasyonu</x:v>
      </x:c>
      <x:c r="C37" s="38" t="str">
        <x:v>Düşen cisim riski olan alanlarda alt bölge bariyer, şerit veya fiziksel ayırmayla kontrol altında mı?</x:v>
      </x:c>
      <x:c r="D37" s="40" t="str"/>
      <x:c r="E37" s="38" t="str"/>
      <x:c r="F37" s="38" t="str"/>
      <x:c r="G37" s="38" t="str"/>
      <x:c r="H37" s="46" t="str">
        <x:v>Açık</x:v>
      </x:c>
    </x:row>
    <x:row r="38" ht="26.399999618530273" hidden="0" customHeight="1">
      <x:c r="A38" s="45" t="n">
        <x:v>28</x:v>
      </x:c>
      <x:c r="B38" s="38" t="str">
        <x:v>Alet güvenliği</x:v>
      </x:c>
      <x:c r="C38" s="38" t="str">
        <x:v>Gerekli işlerde el aletleri düşmeye karşı bağlanmış veya güvenli şekilde taşınıyor mu?</x:v>
      </x:c>
      <x:c r="D38" s="40" t="str"/>
      <x:c r="E38" s="38" t="str"/>
      <x:c r="F38" s="38" t="str"/>
      <x:c r="G38" s="38" t="str"/>
      <x:c r="H38" s="46" t="str">
        <x:v>Açık</x:v>
      </x:c>
    </x:row>
    <x:row r="39" ht="26.399999618530273" hidden="0" customHeight="1">
      <x:c r="A39" s="45" t="n">
        <x:v>29</x:v>
      </x:c>
      <x:c r="B39" s="38" t="str">
        <x:v>Elektrik yakınlığı</x:v>
      </x:c>
      <x:c r="C39" s="38" t="str">
        <x:v>Yakındaki enerji hatları ve elektriksel tehlikeler değerlendirilip güvenli mesafe/izolasyon sağlandı mı?</x:v>
      </x:c>
      <x:c r="D39" s="40" t="str"/>
      <x:c r="E39" s="38" t="str"/>
      <x:c r="F39" s="38" t="str"/>
      <x:c r="G39" s="38" t="str"/>
      <x:c r="H39" s="46" t="str">
        <x:v>Açık</x:v>
      </x:c>
    </x:row>
    <x:row r="40" ht="26.399999618530273" hidden="0" customHeight="1">
      <x:c r="A40" s="45" t="n">
        <x:v>30</x:v>
      </x:c>
      <x:c r="B40" s="38" t="str">
        <x:v>Araç / ekipman hareketi</x:v>
      </x:c>
      <x:c r="C40" s="38" t="str">
        <x:v>Vinç, forklift, platform ve diğer mobil ekipmanların çalışma alanıyla etkileşimi kontrol edildi mi?</x:v>
      </x:c>
      <x:c r="D40" s="40" t="str"/>
      <x:c r="E40" s="38" t="str"/>
      <x:c r="F40" s="38" t="str"/>
      <x:c r="G40" s="38" t="str"/>
      <x:c r="H40" s="46" t="str">
        <x:v>Açık</x:v>
      </x:c>
    </x:row>
    <x:row r="41" ht="26.399999618530273" hidden="0" customHeight="1">
      <x:c r="A41" s="45" t="n">
        <x:v>31</x:v>
      </x:c>
      <x:c r="B41" s="38" t="str">
        <x:v>Eş zamanlı işler</x:v>
      </x:c>
      <x:c r="C41" s="38" t="str">
        <x:v>Aynı bölgede farklı ekiplerin eş zamanlı çalışmalarından doğan riskler koordine edildi mi?</x:v>
      </x:c>
      <x:c r="D41" s="40" t="str"/>
      <x:c r="E41" s="38" t="str"/>
      <x:c r="F41" s="38" t="str"/>
      <x:c r="G41" s="38" t="str"/>
      <x:c r="H41" s="46" t="str">
        <x:v>Açık</x:v>
      </x:c>
    </x:row>
    <x:row r="42" ht="26.399999618530273" hidden="0" customHeight="1">
      <x:c r="A42" s="45" t="n">
        <x:v>32</x:v>
      </x:c>
      <x:c r="B42" s="38" t="str">
        <x:v>Düzen ve temizlik</x:v>
      </x:c>
      <x:c r="C42" s="38" t="str">
        <x:v>Platform ve geçiş güzergâhlarında takılma, kayma ve düşmeye neden olacak malzeme bulunmuyor mu?</x:v>
      </x:c>
      <x:c r="D42" s="40" t="str"/>
      <x:c r="E42" s="38" t="str"/>
      <x:c r="F42" s="38" t="str"/>
      <x:c r="G42" s="38" t="str"/>
      <x:c r="H42" s="46" t="str">
        <x:v>Açık</x:v>
      </x:c>
    </x:row>
    <x:row r="43" ht="26.399999618530273" hidden="0" customHeight="1">
      <x:c r="A43" s="45" t="n">
        <x:v>33</x:v>
      </x:c>
      <x:c r="B43" s="38" t="str">
        <x:v>İletişim</x:v>
      </x:c>
      <x:c r="C43" s="38" t="str">
        <x:v>Çalışanlar arasında ve saha sorumlusu ile etkili iletişim yöntemi mevcut mu?</x:v>
      </x:c>
      <x:c r="D43" s="40" t="str"/>
      <x:c r="E43" s="38" t="str"/>
      <x:c r="F43" s="38" t="str"/>
      <x:c r="G43" s="38" t="str"/>
      <x:c r="H43" s="46" t="str">
        <x:v>Açık</x:v>
      </x:c>
    </x:row>
    <x:row r="44" ht="26.399999618530273" hidden="0" customHeight="1">
      <x:c r="A44" s="45" t="n">
        <x:v>34</x:v>
      </x:c>
      <x:c r="B44" s="38" t="str">
        <x:v>Acil durum / kurtarma</x:v>
      </x:c>
      <x:c r="C44" s="38" t="str">
        <x:v>Düşme sonrası askıda kalma dahil acil durum ve kurtarma yöntemi önceden planlandı mı?</x:v>
      </x:c>
      <x:c r="D44" s="40" t="str"/>
      <x:c r="E44" s="38" t="str"/>
      <x:c r="F44" s="38" t="str"/>
      <x:c r="G44" s="38" t="str"/>
      <x:c r="H44" s="46" t="str">
        <x:v>Açık</x:v>
      </x:c>
    </x:row>
    <x:row r="45" ht="26.399999618530273" hidden="0" customHeight="1">
      <x:c r="A45" s="45" t="n">
        <x:v>35</x:v>
      </x:c>
      <x:c r="B45" s="38" t="str">
        <x:v>Kurtarma ekipmanı</x:v>
      </x:c>
      <x:c r="C45" s="38" t="str">
        <x:v>Planlanan kurtarma yöntemi için gerekli ekipman erişilebilir ve kullanıma hazır mı?</x:v>
      </x:c>
      <x:c r="D45" s="40" t="str"/>
      <x:c r="E45" s="38" t="str"/>
      <x:c r="F45" s="38" t="str"/>
      <x:c r="G45" s="38" t="str"/>
      <x:c r="H45" s="46" t="str">
        <x:v>Açık</x:v>
      </x:c>
    </x:row>
    <x:row r="46" ht="15" hidden="0" customHeight="1">
      <x:c r="A46" s="45" t="n">
        <x:v>36</x:v>
      </x:c>
      <x:c r="B46" s="38" t="str">
        <x:v>İlk yardım / haberleşme</x:v>
      </x:c>
      <x:c r="C46" s="38" t="str">
        <x:v>Acil durumda ilk yardım ve yardım çağırma imkânları erişilebilir mi?</x:v>
      </x:c>
      <x:c r="D46" s="40" t="str"/>
      <x:c r="E46" s="38" t="str"/>
      <x:c r="F46" s="38" t="str"/>
      <x:c r="G46" s="38" t="str"/>
      <x:c r="H46" s="46" t="str">
        <x:v>Açık</x:v>
      </x:c>
    </x:row>
    <x:row r="47" ht="26.399999618530273" hidden="0" customHeight="1">
      <x:c r="A47" s="45" t="n">
        <x:v>37</x:v>
      </x:c>
      <x:c r="B47" s="38" t="str">
        <x:v>Saha gözetimi</x:v>
      </x:c>
      <x:c r="C47" s="38" t="str">
        <x:v>Çalışma boyunca belirlenen kontrol tedbirlerinin sürdürüldüğü yetkili kişilerce takip ediliyor mu?</x:v>
      </x:c>
      <x:c r="D47" s="40" t="str"/>
      <x:c r="E47" s="38" t="str"/>
      <x:c r="F47" s="38" t="str"/>
      <x:c r="G47" s="38" t="str"/>
      <x:c r="H47" s="46" t="str">
        <x:v>Açık</x:v>
      </x:c>
    </x:row>
    <x:row r="48" ht="26.399999618530273" hidden="0" customHeight="1">
      <x:c r="A48" s="45" t="n">
        <x:v>38</x:v>
      </x:c>
      <x:c r="B48" s="38" t="str">
        <x:v>Değişiklik yönetimi</x:v>
      </x:c>
      <x:c r="C48" s="38" t="str">
        <x:v>Hava, ekip, ekipman veya çalışma yöntemi değiştiğinde riskler yeniden değerlendiriliyor mu?</x:v>
      </x:c>
      <x:c r="D48" s="40" t="str"/>
      <x:c r="E48" s="38" t="str"/>
      <x:c r="F48" s="38" t="str"/>
      <x:c r="G48" s="38" t="str"/>
      <x:c r="H48" s="46" t="str">
        <x:v>Açık</x:v>
      </x:c>
    </x:row>
    <x:row r="49" ht="26.399999618530273" hidden="0" customHeight="1">
      <x:c r="A49" s="45" t="n">
        <x:v>39</x:v>
      </x:c>
      <x:c r="B49" s="38" t="str">
        <x:v>İş bitimi</x:v>
      </x:c>
      <x:c r="C49" s="38" t="str">
        <x:v>İş bitiminde geçici korumalar kaldırılmadan önce alan güvenli hale getiriliyor ve açıklıklar korunuyor mu?</x:v>
      </x:c>
      <x:c r="D49" s="40" t="str"/>
      <x:c r="E49" s="38" t="str"/>
      <x:c r="F49" s="38" t="str"/>
      <x:c r="G49" s="38" t="str"/>
      <x:c r="H49" s="46" t="str">
        <x:v>Açık</x:v>
      </x:c>
    </x:row>
    <x:row r="50" ht="26.399999618530273" hidden="0" customHeight="1">
      <x:c r="A50" s="47" t="n">
        <x:v>40</x:v>
      </x:c>
      <x:c r="B50" s="48" t="str">
        <x:v>Kayıt / uygunsuzluk</x:v>
      </x:c>
      <x:c r="C50" s="48" t="str">
        <x:v>Tespit edilen uygunsuzluklar sorumlu, termin ve kapanış bilgileriyle kayıt altına alınıyor mu?</x:v>
      </x:c>
      <x:c r="D50" s="49" t="str"/>
      <x:c r="E50" s="48" t="str"/>
      <x:c r="F50" s="48" t="str"/>
      <x:c r="G50" s="48" t="str"/>
      <x:c r="H50" s="50" t="str">
        <x:v>Açık</x:v>
      </x:c>
    </x:row>
    <x:row r="52">
      <x:c r="A52" s="69" t="str">
        <x:v>ÖNEMLİ: Bu kontrol listesi örnek saha şablonudur. İşin niteliğine, çalışma yöntemine, ekipmana, üretici talimatlarına, risk değerlendirmesine ve yürürlükteki mevzuata göre uyarlanmalıdır.</x:v>
      </x:c>
      <x:c r="B52" s="69"/>
      <x:c r="C52" s="69"/>
      <x:c r="D52" s="69"/>
      <x:c r="E52" s="69"/>
      <x:c r="F52" s="69"/>
      <x:c r="G52" s="69"/>
      <x:c r="H52" s="69"/>
    </x:row>
    <x:row r="53">
      <x:c r="A53" s="69"/>
      <x:c r="B53" s="69"/>
      <x:c r="C53" s="69"/>
      <x:c r="D53" s="69"/>
      <x:c r="E53" s="69"/>
      <x:c r="F53" s="69"/>
      <x:c r="G53" s="69"/>
      <x:c r="H53" s="69"/>
    </x:row>
  </x:sheetData>
  <x:mergeCells>
    <x:mergeCell ref="A1:H1"/>
    <x:mergeCell ref="A52:H53"/>
  </x:mergeCells>
  <x:conditionalFormatting sqref="D11:D50">
    <x:cfRule type="expression" dxfId="0" priority="1">
      <x:formula>D11="Uygun"</x:formula>
    </x:cfRule>
    <x:cfRule type="expression" dxfId="1" priority="2">
      <x:formula>D11="Uygun Değil"</x:formula>
    </x:cfRule>
    <x:cfRule type="expression" dxfId="2" priority="3">
      <x:formula>D11="Uygulanamaz"</x:formula>
    </x:cfRule>
  </x:conditionalFormatting>
  <x:conditionalFormatting sqref="H11:H50">
    <x:cfRule type="expression" dxfId="3" priority="4">
      <x:formula>H11="Kapalı"</x:formula>
    </x:cfRule>
    <x:cfRule type="expression" dxfId="4" priority="5">
      <x:formula>H11="Açık"</x:formula>
    </x:cfRule>
  </x:conditionalFormatting>
  <x:dataValidations count="2">
    <x:dataValidation type="list" sqref="D11:D50">
      <x:formula1>"Uygun,Uygun Değil,Uygulanamaz"</x:formula1>
    </x:dataValidation>
    <x:dataValidation type="list" sqref="H11:H50">
      <x:formula1>"Açık,Kapalı"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  <x:col min="3" max="3" width="28" hidden="0" customWidth="1"/>
    <x:col min="4" max="4" width="68" hidden="0" customWidth="1"/>
  </x:cols>
  <x:sheetData>
    <x:row r="1">
      <x:c r="A1" s="61" t="str">
        <x:v>KULLANIM NOTLARI VE KAYNAKLAR</x:v>
      </x:c>
      <x:c r="B1" s="61"/>
      <x:c r="C1" s="61"/>
      <x:c r="D1" s="61"/>
    </x:row>
    <x:row r="3" ht="15" hidden="0" customHeight="1">
      <x:c r="A3" s="64" t="str">
        <x:v>Konu</x:v>
      </x:c>
      <x:c r="B3" s="64" t="str">
        <x:v>Açıklama</x:v>
      </x:c>
      <x:c r="C3" s="64" t="str">
        <x:v>Kaynak</x:v>
      </x:c>
      <x:c r="D3" s="64" t="str">
        <x:v>URL</x:v>
      </x:c>
    </x:row>
    <x:row r="4" ht="26.399999618530273" hidden="0" customHeight="1">
      <x:c r="A4" s="38" t="str">
        <x:v>Amaç</x:v>
      </x:c>
      <x:c r="B4" s="38" t="str">
        <x:v>Bu dosya saha ön kontrolü ve uygunsuzluk takibini kolaylaştıran örnek bir şablondur; tek başına risk değerlendirmesi, iş izni veya mevzuat uyum belgesi değildir.</x:v>
      </x:c>
      <x:c r="C4" s="38" t="str">
        <x:v>T.C. ÇSGB / Güvenli İnşaat</x:v>
      </x:c>
      <x:c r="D4" s="38" t="str">
        <x:v>https://guvenliinsaat.csgb.gov.tr/isg-konulari/yuksekte-calisma/</x:v>
      </x:c>
    </x:row>
    <x:row r="5" ht="26.399999618530273" hidden="0" customHeight="1">
      <x:c r="A5" s="38" t="str">
        <x:v>Tanım</x:v>
      </x:c>
      <x:c r="B5" s="38" t="str">
        <x:v>Türkiye uygulamasında yüksekte çalışma, seviye farkı bulunan ve düşme sonucu yaralanma ihtimalinin söz konusu olduğu alanlardaki çalışmaları kapsar.</x:v>
      </x:c>
      <x:c r="C5" s="38" t="str">
        <x:v>T.C. ÇSGB / Güvenli İnşaat</x:v>
      </x:c>
      <x:c r="D5" s="38" t="str">
        <x:v>https://guvenliinsaat.csgb.gov.tr/isg-konulari/yuksekte-calisma/</x:v>
      </x:c>
    </x:row>
    <x:row r="6" ht="26.399999618530273" hidden="0" customHeight="1">
      <x:c r="A6" s="38" t="str">
        <x:v>Kontrol hiyerarşisi</x:v>
      </x:c>
      <x:c r="B6" s="38" t="str">
        <x:v>Tehlikeyi ortadan kaldırma ve toplu korunma tedbirleri, yalnız kişiyi koruyan tedbirlere göre öncelikli düşünülmelidir.</x:v>
      </x:c>
      <x:c r="C6" s="38" t="str">
        <x:v>T.C. ÇSGB / Güvenli İnşaat</x:v>
      </x:c>
      <x:c r="D6" s="38" t="str">
        <x:v>https://guvenliinsaat.csgb.gov.tr/isg-konulari/yuksekte-calisma/</x:v>
      </x:c>
    </x:row>
    <x:row r="7" ht="26.399999618530273" hidden="0" customHeight="1">
      <x:c r="A7" s="38" t="str">
        <x:v>Tehlike kaynakları</x:v>
      </x:c>
      <x:c r="B7" s="38" t="str">
        <x:v>Yüzey, seviye farkı, yapılar, zemin, iskele, kenarlar, boşluklar, erişim, ekipman hareketi, aydınlatma, hava koşulları ve enerji hatları gibi faktörler birlikte değerlendirilmelidir.</x:v>
      </x:c>
      <x:c r="C7" s="38" t="str">
        <x:v>İSGGM Uygulama Rehberi</x:v>
      </x:c>
      <x:c r="D7" s="38" t="str">
        <x:v>https://guvenliinsaat.csgb.gov.tr/media/dddpdxn4/yap%C4%B1-i%C5%9Flerinde-y%C3%BCksekte-%C3%A7al%C4%B1%C5%9Fmalarda-isg-uygulama-rehberi.pdf</x:v>
      </x:c>
    </x:row>
    <x:row r="8" ht="26.399999618530273" hidden="0" customHeight="1">
      <x:c r="A8" s="38" t="str">
        <x:v>KKD kontrolü</x:v>
      </x:c>
      <x:c r="B8" s="38" t="str">
        <x:v>Düşmeye karşı kişisel koruyucu donanımlar kullanım öncesinde kontrol edilmeli; işin ve sistemin niteliğine uygun ekipman seçilmelidir.</x:v>
      </x:c>
      <x:c r="C8" s="38" t="str">
        <x:v>T.C. ÇSGB / Güvenli İnşaat</x:v>
      </x:c>
      <x:c r="D8" s="38" t="str">
        <x:v>https://guvenliinsaat.csgb.gov.tr/isg-konulari/kisisel-koruyucu-donanimlar/</x:v>
      </x:c>
    </x:row>
    <x:row r="9" ht="26.399999618530273" hidden="0" customHeight="1">
      <x:c r="A9" s="38" t="str">
        <x:v>Uluslararası referans</x:v>
      </x:c>
      <x:c r="B9" s="38" t="str">
        <x:v>OSHA Subpart M, inşaatta düşmeye karşı koruma sistemleri, çalışma uygulamaları ve eğitim hükümlerini içerir. Türkiye mevzuatı yerine geçmez.</x:v>
      </x:c>
      <x:c r="C9" s="38" t="str">
        <x:v>OSHA</x:v>
      </x:c>
      <x:c r="D9" s="38" t="str">
        <x:v>https://www.osha.gov/fall-protection/construction</x:v>
      </x:c>
    </x:row>
  </x:sheetData>
  <x:mergeCells>
    <x:mergeCell ref="A1:D1"/>
  </x:mergeCells>
  <x:pageMargins left="0.7" right="0.7" top="0.75" bottom="0.75" header="0.3" footer="0.3"/>
</x:worksheet>
</file>